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bookViews>
    <workbookView xWindow="0" yWindow="0" windowWidth="20000" windowHeight="12000"/>
  </bookViews>
  <sheets>
    <sheet name="LOAN AMORTIZATION SCHEDULE" sheetId="1" r:id="rId1"/>
  </sheets>
  <calcPr calcId="191029" fullCalcOnLoad="1"/>
</workbook>
</file>

<file path=xl/styles.xml><?xml version="1.0" encoding="utf-8"?>
<styleSheet xmlns="http://schemas.openxmlformats.org/spreadsheetml/2006/main">
  <fonts count="28">
    <font>
      <sz val="10"/>
      <name val="Arial"/>
    </font>
    <font>
      <b/>
      <sz val="10"/>
      <color rgb="FFB33A2F"/>
      <name val="Arial"/>
    </font>
    <font>
      <b/>
      <sz val="20"/>
      <color rgb="FF075F63"/>
      <name val="Arial"/>
    </font>
    <font>
      <sz val="9"/>
      <color rgb="FF706C64"/>
      <name val="Arial"/>
    </font>
    <font>
      <b/>
      <sz val="7"/>
      <color rgb="FF706C64"/>
      <name val="Arial"/>
    </font>
    <font>
      <sz val="8"/>
      <color rgb="FF706C64"/>
      <name val="Arial"/>
    </font>
    <font>
      <sz val="10"/>
      <name val="Arial"/>
    </font>
    <font>
      <sz val="10"/>
      <name val="Arial"/>
    </font>
    <font>
      <sz val="10"/>
      <name val="Arial"/>
    </font>
    <font>
      <b/>
      <sz val="8"/>
      <color rgb="FF075F63"/>
      <name val="Arial"/>
    </font>
    <font>
      <b/>
      <sz val="8"/>
      <color rgb="FFFFFFFF"/>
      <name val="Arial"/>
    </font>
    <font>
      <b/>
      <sz val="8"/>
      <color rgb="FFFFFFFF"/>
      <name val="Arial"/>
    </font>
    <font>
      <b/>
      <sz val="8"/>
      <color rgb="FFFFFFFF"/>
      <name val="Arial"/>
    </font>
    <font>
      <sz val="10"/>
      <name val="Arial"/>
    </font>
    <font>
      <sz val="10"/>
      <name val="Arial"/>
    </font>
    <font>
      <sz val="10"/>
      <name val="Arial"/>
    </font>
    <font>
      <sz val="10"/>
      <name val="Arial"/>
    </font>
    <font>
      <sz val="10"/>
      <name val="Arial"/>
    </font>
    <font>
      <sz val="9"/>
      <name val="Arial"/>
    </font>
    <font>
      <b/>
      <sz val="9"/>
      <color rgb="FF075F63"/>
      <name val="Arial"/>
    </font>
    <font>
      <b/>
      <sz val="11"/>
      <name val="Arial"/>
    </font>
    <font>
      <sz val="10"/>
      <name val="Arial"/>
    </font>
    <font>
      <sz val="10"/>
      <name val="Arial"/>
    </font>
    <font>
      <sz val="8"/>
      <color rgb="FF706C64"/>
      <name val="Arial"/>
    </font>
    <font>
      <sz val="8"/>
      <color rgb="FF706C64"/>
      <name val="Arial"/>
    </font>
    <font>
      <b/>
      <sz val="10"/>
      <color rgb="FF075F63"/>
      <name val="Arial"/>
    </font>
    <font>
      <b/>
      <sz val="9"/>
      <name val="Arial"/>
    </font>
    <font>
      <sz val="7"/>
      <color rgb="FF706C64"/>
      <name val="Arial"/>
    </font>
  </fonts>
  <fills count="13">
    <fill>
      <patternFill patternType="none"/>
    </fill>
    <fill>
      <patternFill patternType="gray125"/>
    </fill>
    <fill>
      <patternFill patternType="solid">
        <fgColor rgb="FFF6F3EE"/>
        <bgColor indexed="64"/>
      </patternFill>
    </fill>
    <fill>
      <patternFill patternType="solid">
        <fgColor rgb="FFF6F3EE"/>
        <bgColor indexed="64"/>
      </patternFill>
    </fill>
    <fill>
      <patternFill patternType="solid">
        <fgColor rgb="FFD6E7E5"/>
        <bgColor indexed="64"/>
      </patternFill>
    </fill>
    <fill>
      <patternFill patternType="solid">
        <fgColor rgb="FF075F63"/>
        <bgColor indexed="64"/>
      </patternFill>
    </fill>
    <fill>
      <patternFill patternType="solid">
        <fgColor rgb="FF075F63"/>
        <bgColor indexed="64"/>
      </patternFill>
    </fill>
    <fill>
      <patternFill patternType="solid">
        <fgColor rgb="FF075F63"/>
        <bgColor indexed="64"/>
      </patternFill>
    </fill>
    <fill>
      <patternFill patternType="solid">
        <fgColor rgb="FFFBF9F5"/>
        <bgColor indexed="64"/>
      </patternFill>
    </fill>
    <fill>
      <patternFill patternType="solid">
        <fgColor rgb="FFF6F3EE"/>
        <bgColor indexed="64"/>
      </patternFill>
    </fill>
    <fill>
      <patternFill patternType="solid">
        <fgColor rgb="FFD6E7E5"/>
        <bgColor indexed="64"/>
      </patternFill>
    </fill>
    <fill>
      <patternFill patternType="solid">
        <fgColor rgb="FFFBF9F5"/>
        <bgColor indexed="64"/>
      </patternFill>
    </fill>
    <fill>
      <patternFill patternType="solid">
        <fgColor rgb="FFF6F3EE"/>
        <bgColor indexed="64"/>
      </patternFill>
    </fill>
  </fills>
  <borders count="14">
    <border>
      <left/>
      <right/>
      <top/>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right/>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s>
  <cellStyleXfs count="1">
    <xf numFmtId="0" fontId="0" fillId="0" borderId="0"/>
  </cellStyleXfs>
  <cellXfs count="28">
    <xf numFmtId="0" fontId="0" fillId="0" borderId="0" xfId="0"/>
    <xf numFmtId="0" fontId="1" fillId="0" borderId="0" xfId="0" applyFont="1"/>
    <xf numFmtId="0" fontId="2" fillId="0" borderId="0" xfId="0" applyFont="1" applyAlignment="1">
      <alignment horizontal="right" vertical="center"/>
    </xf>
    <xf numFmtId="0" fontId="3" fillId="0" borderId="0" xfId="0" applyFont="1" applyAlignment="1">
      <alignment horizontal="right" vertical="center"/>
    </xf>
    <xf numFmtId="0" fontId="4" fillId="0" borderId="0" xfId="0" applyFont="1"/>
    <xf numFmtId="0" fontId="5" fillId="0" borderId="0" xfId="0" applyFont="1" applyAlignment="1">
      <alignment vertical="center"/>
    </xf>
    <xf numFmtId="0" fontId="6" fillId="2" borderId="1" xfId="0" applyFont="1" applyFill="1" applyBorder="1" applyAlignment="1">
      <alignment vertical="center"/>
    </xf>
    <xf numFmtId="4" fontId="7" fillId="3" borderId="2" xfId="0" applyFont="1" applyFill="1" applyBorder="1" applyNumberFormat="1" applyAlignment="1">
      <alignment horizontal="right" vertical="center"/>
    </xf>
    <xf numFmtId="0" fontId="8" fillId="0" borderId="3" xfId="0" applyFont="1" applyBorder="1" applyAlignment="1">
      <alignment vertical="center"/>
    </xf>
    <xf numFmtId="0" fontId="9" fillId="4" borderId="0" xfId="0" applyFont="1" applyFill="1" applyAlignment="1">
      <alignment vertical="center"/>
    </xf>
    <xf numFmtId="0" fontId="10" fillId="5" borderId="0" xfId="0" applyFont="1" applyFill="1" applyAlignment="1">
      <alignment vertical="center"/>
    </xf>
    <xf numFmtId="0" fontId="11" fillId="6" borderId="0" xfId="0" applyFont="1" applyFill="1" applyAlignment="1">
      <alignment horizontal="right" vertical="center"/>
    </xf>
    <xf numFmtId="0" fontId="12" fillId="7" borderId="0" xfId="0" applyFont="1" applyFill="1" applyAlignment="1">
      <alignment horizontal="center" vertical="center"/>
    </xf>
    <xf numFmtId="0" fontId="13" fillId="0" borderId="4" xfId="0" applyFont="1" applyBorder="1" applyAlignment="1">
      <alignment vertical="center" wrapText="1"/>
    </xf>
    <xf numFmtId="2" fontId="14" fillId="0" borderId="5" xfId="0" applyFont="1" applyBorder="1" applyNumberFormat="1" applyAlignment="1">
      <alignment horizontal="right" vertical="center"/>
    </xf>
    <xf numFmtId="4" fontId="15" fillId="0" borderId="6" xfId="0" applyFont="1" applyBorder="1" applyNumberFormat="1" applyAlignment="1">
      <alignment horizontal="right" vertical="center"/>
    </xf>
    <xf numFmtId="0" fontId="16" fillId="0" borderId="7" xfId="0" applyFont="1" applyBorder="1" applyAlignment="1">
      <alignment horizontal="center" vertical="center"/>
    </xf>
    <xf numFmtId="4" fontId="17" fillId="8" borderId="8" xfId="0" applyFont="1" applyFill="1" applyBorder="1" applyNumberFormat="1" applyAlignment="1">
      <alignment horizontal="right" vertical="center"/>
    </xf>
    <xf numFmtId="0" fontId="18" fillId="9" borderId="9" xfId="0" applyFont="1" applyFill="1" applyBorder="1" applyAlignment="1">
      <alignment horizontal="right" vertical="center"/>
    </xf>
    <xf numFmtId="0" fontId="19" fillId="10" borderId="10" xfId="0" applyFont="1" applyFill="1" applyBorder="1" applyAlignment="1">
      <alignment horizontal="right" vertical="center"/>
    </xf>
    <xf numFmtId="4" fontId="20" fillId="0" borderId="11" xfId="0" applyFont="1" applyBorder="1" applyNumberFormat="1" applyAlignment="1">
      <alignment horizontal="right" vertical="center"/>
    </xf>
    <xf numFmtId="0" fontId="21" fillId="0" borderId="0" xfId="0" applyFont="1" applyAlignment="1">
      <alignment vertical="center"/>
    </xf>
    <xf numFmtId="0" fontId="22" fillId="11" borderId="12" xfId="0" applyFont="1" applyFill="1" applyBorder="1" applyAlignment="1">
      <alignment vertical="top" wrapText="1"/>
    </xf>
    <xf numFmtId="0" fontId="23" fillId="0" borderId="0" xfId="0" applyFont="1" applyAlignment="1">
      <alignment vertical="top" wrapText="1"/>
    </xf>
    <xf numFmtId="0" fontId="24" fillId="0" borderId="0" xfId="0" applyFont="1"/>
    <xf numFmtId="0" fontId="25" fillId="0" borderId="0" xfId="0" applyFont="1"/>
    <xf numFmtId="0" fontId="26" fillId="12" borderId="13" xfId="0" applyFont="1" applyFill="1" applyBorder="1" applyAlignment="1">
      <alignment vertical="center"/>
    </xf>
    <xf numFmtId="0" fontId="27" fillId="0" borderId="0" xfId="0" applyFont="1" applyAlignment="1">
      <alignment horizontal="center" vertical="center"/>
    </xf>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s>
</file>

<file path=xl/worksheets/sheet1.xml><?xml version="1.0" encoding="utf-8"?>
<worksheet xmlns="http://schemas.openxmlformats.org/spreadsheetml/2006/main" xmlns:r="http://schemas.openxmlformats.org/officeDocument/2006/relationships">
  <sheetPr>
    <pageSetUpPr fitToPage="1"/>
  </sheetPr>
  <sheetViews>
    <sheetView showGridLines="0" workbookViewId="0"/>
  </sheetViews>
  <sheetFormatPr defaultRowHeight="15"/>
  <cols>
    <col min="1" max="1" width="8.6" customWidth="1"/>
    <col min="2" max="2" width="8.6" customWidth="1"/>
    <col min="3" max="3" width="8.6" customWidth="1"/>
    <col min="4" max="4" width="8.6" customWidth="1"/>
    <col min="5" max="5" width="8.6" customWidth="1"/>
    <col min="6" max="6" width="8.6" customWidth="1"/>
    <col min="7" max="7" width="8.6" customWidth="1"/>
    <col min="8" max="8" width="8.6" customWidth="1"/>
    <col min="9" max="9" width="8.6" customWidth="1"/>
    <col min="10" max="10" width="8.6" customWidth="1"/>
    <col min="11" max="11" width="8.6" customWidth="1"/>
    <col min="12" max="12" width="8.6" customWidth="1"/>
  </cols>
  <sheetData>
    <row r="1" ht="28" customHeight="1">
      <c r="A1" s="1" t="inlineStr">
        <is>
          <t xml:space="preserve">officeprintable.com</t>
        </is>
      </c>
      <c r="E1" s="2" t="inlineStr">
        <is>
          <t xml:space="preserve">LOAN AMORTIZATION SCHEDULE</t>
        </is>
      </c>
      <c r="F1" s="2"/>
      <c r="G1" s="2"/>
      <c r="H1" s="2"/>
      <c r="I1" s="2"/>
      <c r="J1" s="2"/>
      <c r="K1" s="2"/>
      <c r="L1" s="2"/>
    </row>
    <row r="2"/>
    <row r="3">
      <c r="A3" s="4" t="inlineStr">
        <is>
          <t xml:space="preserve">LOAN AMOUNT</t>
        </is>
      </c>
      <c r="C3" s="4" t="inlineStr">
        <is>
          <t xml:space="preserve">ANNUAL INTEREST RATE (%)</t>
        </is>
      </c>
      <c r="E3" s="4" t="inlineStr">
        <is>
          <t xml:space="preserve">TERM (MONTHS)</t>
        </is>
      </c>
      <c r="G3" s="4" t="inlineStr">
        <is>
          <t xml:space="preserve">FIRST PAYMENT DATE</t>
        </is>
      </c>
      <c r="I3" s="4" t="inlineStr">
        <is>
          <t xml:space="preserve">LENDER / LOAN</t>
        </is>
      </c>
    </row>
    <row r="4" ht="20" customHeight="1">
      <c r="A4" s="7"/>
      <c r="B4" s="7"/>
      <c r="C4" s="7"/>
      <c r="D4" s="7"/>
      <c r="E4" s="7"/>
      <c r="F4" s="7"/>
      <c r="G4" s="6"/>
      <c r="H4" s="6"/>
      <c r="I4" s="6"/>
      <c r="J4" s="6"/>
      <c r="K4" s="6"/>
      <c r="L4" s="6"/>
    </row>
    <row r="5"/>
    <row r="6" ht="18" customHeight="1">
      <c r="A6" s="12" t="inlineStr">
        <is>
          <t xml:space="preserve">#</t>
        </is>
      </c>
      <c r="B6" s="10" t="inlineStr">
        <is>
          <t xml:space="preserve">Payment date</t>
        </is>
      </c>
      <c r="C6" s="10"/>
      <c r="D6" s="11" t="inlineStr">
        <is>
          <t xml:space="preserve">Payment</t>
        </is>
      </c>
      <c r="E6" s="11"/>
      <c r="F6" s="11" t="inlineStr">
        <is>
          <t xml:space="preserve">Interest</t>
        </is>
      </c>
      <c r="G6" s="11"/>
      <c r="H6" s="11" t="inlineStr">
        <is>
          <t xml:space="preserve">Principal</t>
        </is>
      </c>
      <c r="I6" s="11"/>
      <c r="J6" s="11" t="inlineStr">
        <is>
          <t xml:space="preserve">Balance</t>
        </is>
      </c>
      <c r="K6" s="11"/>
      <c r="L6" s="12" t="inlineStr">
        <is>
          <t xml:space="preserve">Paid</t>
        </is>
      </c>
    </row>
    <row r="7" ht="18" customHeight="1">
      <c r="A7" s="13"/>
      <c r="B7" s="13"/>
      <c r="C7" s="13"/>
      <c r="D7" s="17">
        <f>IF(OR(N($A$4)&lt;=0),"",-PMT(N($C$4)/1200, N($E$4), N($A$4)))</f>
      </c>
      <c r="E7" s="17"/>
      <c r="F7" s="17">
        <f>IF(OR(N($A$4)&lt;=0),"",N($A$4)*N($C$4)/1200)</f>
      </c>
      <c r="G7" s="17"/>
      <c r="H7" s="17">
        <f>IF(OR(N($A$4)&lt;=0),"",N(D7)-N(F7))</f>
      </c>
      <c r="I7" s="17"/>
      <c r="J7" s="17">
        <f>IF(OR(N($A$4)&lt;=0),"",MAX(0, N($A$4)-N(H7)))</f>
      </c>
      <c r="K7" s="17"/>
      <c r="L7" s="16" t="inlineStr">
        <is>
          <t xml:space="preserve">☐</t>
        </is>
      </c>
    </row>
    <row r="8" ht="18" customHeight="1">
      <c r="A8" s="13"/>
      <c r="B8" s="13"/>
      <c r="C8" s="13"/>
      <c r="D8" s="17">
        <f>IF(OR(N(J7)&lt;=0),"",-PMT(N($C$4)/1200, N($E$4), N($A$4)))</f>
      </c>
      <c r="E8" s="17"/>
      <c r="F8" s="17">
        <f>IF(OR(N(J7)&lt;=0),"",N(J7)*N($C$4)/1200)</f>
      </c>
      <c r="G8" s="17"/>
      <c r="H8" s="17">
        <f>IF(OR(N(J7)&lt;=0),"",N(D8)-N(F8))</f>
      </c>
      <c r="I8" s="17"/>
      <c r="J8" s="17">
        <f>IF(OR(N(J7)&lt;=0),"",MAX(0, N(J7)-N(H8)))</f>
      </c>
      <c r="K8" s="17"/>
      <c r="L8" s="16" t="inlineStr">
        <is>
          <t xml:space="preserve">☐</t>
        </is>
      </c>
    </row>
    <row r="9" ht="18" customHeight="1">
      <c r="A9" s="13"/>
      <c r="B9" s="13"/>
      <c r="C9" s="13"/>
      <c r="D9" s="17">
        <f>IF(OR(N(J8)&lt;=0),"",-PMT(N($C$4)/1200, N($E$4), N($A$4)))</f>
      </c>
      <c r="E9" s="17"/>
      <c r="F9" s="17">
        <f>IF(OR(N(J8)&lt;=0),"",N(J8)*N($C$4)/1200)</f>
      </c>
      <c r="G9" s="17"/>
      <c r="H9" s="17">
        <f>IF(OR(N(J8)&lt;=0),"",N(D9)-N(F9))</f>
      </c>
      <c r="I9" s="17"/>
      <c r="J9" s="17">
        <f>IF(OR(N(J8)&lt;=0),"",MAX(0, N(J8)-N(H9)))</f>
      </c>
      <c r="K9" s="17"/>
      <c r="L9" s="16" t="inlineStr">
        <is>
          <t xml:space="preserve">☐</t>
        </is>
      </c>
    </row>
    <row r="10" ht="18" customHeight="1">
      <c r="A10" s="13"/>
      <c r="B10" s="13"/>
      <c r="C10" s="13"/>
      <c r="D10" s="17">
        <f>IF(OR(N(J9)&lt;=0),"",-PMT(N($C$4)/1200, N($E$4), N($A$4)))</f>
      </c>
      <c r="E10" s="17"/>
      <c r="F10" s="17">
        <f>IF(OR(N(J9)&lt;=0),"",N(J9)*N($C$4)/1200)</f>
      </c>
      <c r="G10" s="17"/>
      <c r="H10" s="17">
        <f>IF(OR(N(J9)&lt;=0),"",N(D10)-N(F10))</f>
      </c>
      <c r="I10" s="17"/>
      <c r="J10" s="17">
        <f>IF(OR(N(J9)&lt;=0),"",MAX(0, N(J9)-N(H10)))</f>
      </c>
      <c r="K10" s="17"/>
      <c r="L10" s="16" t="inlineStr">
        <is>
          <t xml:space="preserve">☐</t>
        </is>
      </c>
    </row>
    <row r="11" ht="18" customHeight="1">
      <c r="A11" s="13"/>
      <c r="B11" s="13"/>
      <c r="C11" s="13"/>
      <c r="D11" s="17">
        <f>IF(OR(N(J10)&lt;=0),"",-PMT(N($C$4)/1200, N($E$4), N($A$4)))</f>
      </c>
      <c r="E11" s="17"/>
      <c r="F11" s="17">
        <f>IF(OR(N(J10)&lt;=0),"",N(J10)*N($C$4)/1200)</f>
      </c>
      <c r="G11" s="17"/>
      <c r="H11" s="17">
        <f>IF(OR(N(J10)&lt;=0),"",N(D11)-N(F11))</f>
      </c>
      <c r="I11" s="17"/>
      <c r="J11" s="17">
        <f>IF(OR(N(J10)&lt;=0),"",MAX(0, N(J10)-N(H11)))</f>
      </c>
      <c r="K11" s="17"/>
      <c r="L11" s="16" t="inlineStr">
        <is>
          <t xml:space="preserve">☐</t>
        </is>
      </c>
    </row>
    <row r="12" ht="18" customHeight="1">
      <c r="A12" s="13"/>
      <c r="B12" s="13"/>
      <c r="C12" s="13"/>
      <c r="D12" s="17">
        <f>IF(OR(N(J11)&lt;=0),"",-PMT(N($C$4)/1200, N($E$4), N($A$4)))</f>
      </c>
      <c r="E12" s="17"/>
      <c r="F12" s="17">
        <f>IF(OR(N(J11)&lt;=0),"",N(J11)*N($C$4)/1200)</f>
      </c>
      <c r="G12" s="17"/>
      <c r="H12" s="17">
        <f>IF(OR(N(J11)&lt;=0),"",N(D12)-N(F12))</f>
      </c>
      <c r="I12" s="17"/>
      <c r="J12" s="17">
        <f>IF(OR(N(J11)&lt;=0),"",MAX(0, N(J11)-N(H12)))</f>
      </c>
      <c r="K12" s="17"/>
      <c r="L12" s="16" t="inlineStr">
        <is>
          <t xml:space="preserve">☐</t>
        </is>
      </c>
    </row>
    <row r="13" ht="18" customHeight="1">
      <c r="A13" s="13"/>
      <c r="B13" s="13"/>
      <c r="C13" s="13"/>
      <c r="D13" s="17">
        <f>IF(OR(N(J12)&lt;=0),"",-PMT(N($C$4)/1200, N($E$4), N($A$4)))</f>
      </c>
      <c r="E13" s="17"/>
      <c r="F13" s="17">
        <f>IF(OR(N(J12)&lt;=0),"",N(J12)*N($C$4)/1200)</f>
      </c>
      <c r="G13" s="17"/>
      <c r="H13" s="17">
        <f>IF(OR(N(J12)&lt;=0),"",N(D13)-N(F13))</f>
      </c>
      <c r="I13" s="17"/>
      <c r="J13" s="17">
        <f>IF(OR(N(J12)&lt;=0),"",MAX(0, N(J12)-N(H13)))</f>
      </c>
      <c r="K13" s="17"/>
      <c r="L13" s="16" t="inlineStr">
        <is>
          <t xml:space="preserve">☐</t>
        </is>
      </c>
    </row>
    <row r="14" ht="18" customHeight="1">
      <c r="A14" s="13"/>
      <c r="B14" s="13"/>
      <c r="C14" s="13"/>
      <c r="D14" s="17">
        <f>IF(OR(N(J13)&lt;=0),"",-PMT(N($C$4)/1200, N($E$4), N($A$4)))</f>
      </c>
      <c r="E14" s="17"/>
      <c r="F14" s="17">
        <f>IF(OR(N(J13)&lt;=0),"",N(J13)*N($C$4)/1200)</f>
      </c>
      <c r="G14" s="17"/>
      <c r="H14" s="17">
        <f>IF(OR(N(J13)&lt;=0),"",N(D14)-N(F14))</f>
      </c>
      <c r="I14" s="17"/>
      <c r="J14" s="17">
        <f>IF(OR(N(J13)&lt;=0),"",MAX(0, N(J13)-N(H14)))</f>
      </c>
      <c r="K14" s="17"/>
      <c r="L14" s="16" t="inlineStr">
        <is>
          <t xml:space="preserve">☐</t>
        </is>
      </c>
    </row>
    <row r="15" ht="18" customHeight="1">
      <c r="A15" s="13"/>
      <c r="B15" s="13"/>
      <c r="C15" s="13"/>
      <c r="D15" s="17">
        <f>IF(OR(N(J14)&lt;=0),"",-PMT(N($C$4)/1200, N($E$4), N($A$4)))</f>
      </c>
      <c r="E15" s="17"/>
      <c r="F15" s="17">
        <f>IF(OR(N(J14)&lt;=0),"",N(J14)*N($C$4)/1200)</f>
      </c>
      <c r="G15" s="17"/>
      <c r="H15" s="17">
        <f>IF(OR(N(J14)&lt;=0),"",N(D15)-N(F15))</f>
      </c>
      <c r="I15" s="17"/>
      <c r="J15" s="17">
        <f>IF(OR(N(J14)&lt;=0),"",MAX(0, N(J14)-N(H15)))</f>
      </c>
      <c r="K15" s="17"/>
      <c r="L15" s="16" t="inlineStr">
        <is>
          <t xml:space="preserve">☐</t>
        </is>
      </c>
    </row>
    <row r="16" ht="18" customHeight="1">
      <c r="A16" s="13"/>
      <c r="B16" s="13"/>
      <c r="C16" s="13"/>
      <c r="D16" s="17">
        <f>IF(OR(N(J15)&lt;=0),"",-PMT(N($C$4)/1200, N($E$4), N($A$4)))</f>
      </c>
      <c r="E16" s="17"/>
      <c r="F16" s="17">
        <f>IF(OR(N(J15)&lt;=0),"",N(J15)*N($C$4)/1200)</f>
      </c>
      <c r="G16" s="17"/>
      <c r="H16" s="17">
        <f>IF(OR(N(J15)&lt;=0),"",N(D16)-N(F16))</f>
      </c>
      <c r="I16" s="17"/>
      <c r="J16" s="17">
        <f>IF(OR(N(J15)&lt;=0),"",MAX(0, N(J15)-N(H16)))</f>
      </c>
      <c r="K16" s="17"/>
      <c r="L16" s="16" t="inlineStr">
        <is>
          <t xml:space="preserve">☐</t>
        </is>
      </c>
    </row>
    <row r="17" ht="18" customHeight="1">
      <c r="A17" s="13"/>
      <c r="B17" s="13"/>
      <c r="C17" s="13"/>
      <c r="D17" s="17">
        <f>IF(OR(N(J16)&lt;=0),"",-PMT(N($C$4)/1200, N($E$4), N($A$4)))</f>
      </c>
      <c r="E17" s="17"/>
      <c r="F17" s="17">
        <f>IF(OR(N(J16)&lt;=0),"",N(J16)*N($C$4)/1200)</f>
      </c>
      <c r="G17" s="17"/>
      <c r="H17" s="17">
        <f>IF(OR(N(J16)&lt;=0),"",N(D17)-N(F17))</f>
      </c>
      <c r="I17" s="17"/>
      <c r="J17" s="17">
        <f>IF(OR(N(J16)&lt;=0),"",MAX(0, N(J16)-N(H17)))</f>
      </c>
      <c r="K17" s="17"/>
      <c r="L17" s="16" t="inlineStr">
        <is>
          <t xml:space="preserve">☐</t>
        </is>
      </c>
    </row>
    <row r="18" ht="18" customHeight="1">
      <c r="A18" s="13"/>
      <c r="B18" s="13"/>
      <c r="C18" s="13"/>
      <c r="D18" s="17">
        <f>IF(OR(N(J17)&lt;=0),"",-PMT(N($C$4)/1200, N($E$4), N($A$4)))</f>
      </c>
      <c r="E18" s="17"/>
      <c r="F18" s="17">
        <f>IF(OR(N(J17)&lt;=0),"",N(J17)*N($C$4)/1200)</f>
      </c>
      <c r="G18" s="17"/>
      <c r="H18" s="17">
        <f>IF(OR(N(J17)&lt;=0),"",N(D18)-N(F18))</f>
      </c>
      <c r="I18" s="17"/>
      <c r="J18" s="17">
        <f>IF(OR(N(J17)&lt;=0),"",MAX(0, N(J17)-N(H18)))</f>
      </c>
      <c r="K18" s="17"/>
      <c r="L18" s="16" t="inlineStr">
        <is>
          <t xml:space="preserve">☐</t>
        </is>
      </c>
    </row>
    <row r="19" ht="18" customHeight="1">
      <c r="A19" s="13"/>
      <c r="B19" s="13"/>
      <c r="C19" s="13"/>
      <c r="D19" s="17">
        <f>IF(OR(N(J18)&lt;=0),"",-PMT(N($C$4)/1200, N($E$4), N($A$4)))</f>
      </c>
      <c r="E19" s="17"/>
      <c r="F19" s="17">
        <f>IF(OR(N(J18)&lt;=0),"",N(J18)*N($C$4)/1200)</f>
      </c>
      <c r="G19" s="17"/>
      <c r="H19" s="17">
        <f>IF(OR(N(J18)&lt;=0),"",N(D19)-N(F19))</f>
      </c>
      <c r="I19" s="17"/>
      <c r="J19" s="17">
        <f>IF(OR(N(J18)&lt;=0),"",MAX(0, N(J18)-N(H19)))</f>
      </c>
      <c r="K19" s="17"/>
      <c r="L19" s="16" t="inlineStr">
        <is>
          <t xml:space="preserve">☐</t>
        </is>
      </c>
    </row>
    <row r="20" ht="18" customHeight="1">
      <c r="A20" s="13"/>
      <c r="B20" s="13"/>
      <c r="C20" s="13"/>
      <c r="D20" s="17">
        <f>IF(OR(N(J19)&lt;=0),"",-PMT(N($C$4)/1200, N($E$4), N($A$4)))</f>
      </c>
      <c r="E20" s="17"/>
      <c r="F20" s="17">
        <f>IF(OR(N(J19)&lt;=0),"",N(J19)*N($C$4)/1200)</f>
      </c>
      <c r="G20" s="17"/>
      <c r="H20" s="17">
        <f>IF(OR(N(J19)&lt;=0),"",N(D20)-N(F20))</f>
      </c>
      <c r="I20" s="17"/>
      <c r="J20" s="17">
        <f>IF(OR(N(J19)&lt;=0),"",MAX(0, N(J19)-N(H20)))</f>
      </c>
      <c r="K20" s="17"/>
      <c r="L20" s="16" t="inlineStr">
        <is>
          <t xml:space="preserve">☐</t>
        </is>
      </c>
    </row>
    <row r="21" ht="18" customHeight="1">
      <c r="A21" s="13"/>
      <c r="B21" s="13"/>
      <c r="C21" s="13"/>
      <c r="D21" s="17">
        <f>IF(OR(N(J20)&lt;=0),"",-PMT(N($C$4)/1200, N($E$4), N($A$4)))</f>
      </c>
      <c r="E21" s="17"/>
      <c r="F21" s="17">
        <f>IF(OR(N(J20)&lt;=0),"",N(J20)*N($C$4)/1200)</f>
      </c>
      <c r="G21" s="17"/>
      <c r="H21" s="17">
        <f>IF(OR(N(J20)&lt;=0),"",N(D21)-N(F21))</f>
      </c>
      <c r="I21" s="17"/>
      <c r="J21" s="17">
        <f>IF(OR(N(J20)&lt;=0),"",MAX(0, N(J20)-N(H21)))</f>
      </c>
      <c r="K21" s="17"/>
      <c r="L21" s="16" t="inlineStr">
        <is>
          <t xml:space="preserve">☐</t>
        </is>
      </c>
    </row>
    <row r="22" ht="18" customHeight="1">
      <c r="A22" s="13"/>
      <c r="B22" s="13"/>
      <c r="C22" s="13"/>
      <c r="D22" s="17">
        <f>IF(OR(N(J21)&lt;=0),"",-PMT(N($C$4)/1200, N($E$4), N($A$4)))</f>
      </c>
      <c r="E22" s="17"/>
      <c r="F22" s="17">
        <f>IF(OR(N(J21)&lt;=0),"",N(J21)*N($C$4)/1200)</f>
      </c>
      <c r="G22" s="17"/>
      <c r="H22" s="17">
        <f>IF(OR(N(J21)&lt;=0),"",N(D22)-N(F22))</f>
      </c>
      <c r="I22" s="17"/>
      <c r="J22" s="17">
        <f>IF(OR(N(J21)&lt;=0),"",MAX(0, N(J21)-N(H22)))</f>
      </c>
      <c r="K22" s="17"/>
      <c r="L22" s="16" t="inlineStr">
        <is>
          <t xml:space="preserve">☐</t>
        </is>
      </c>
    </row>
    <row r="23" ht="18" customHeight="1">
      <c r="A23" s="13"/>
      <c r="B23" s="13"/>
      <c r="C23" s="13"/>
      <c r="D23" s="17">
        <f>IF(OR(N(J22)&lt;=0),"",-PMT(N($C$4)/1200, N($E$4), N($A$4)))</f>
      </c>
      <c r="E23" s="17"/>
      <c r="F23" s="17">
        <f>IF(OR(N(J22)&lt;=0),"",N(J22)*N($C$4)/1200)</f>
      </c>
      <c r="G23" s="17"/>
      <c r="H23" s="17">
        <f>IF(OR(N(J22)&lt;=0),"",N(D23)-N(F23))</f>
      </c>
      <c r="I23" s="17"/>
      <c r="J23" s="17">
        <f>IF(OR(N(J22)&lt;=0),"",MAX(0, N(J22)-N(H23)))</f>
      </c>
      <c r="K23" s="17"/>
      <c r="L23" s="16" t="inlineStr">
        <is>
          <t xml:space="preserve">☐</t>
        </is>
      </c>
    </row>
    <row r="24" ht="18" customHeight="1">
      <c r="A24" s="13"/>
      <c r="B24" s="13"/>
      <c r="C24" s="13"/>
      <c r="D24" s="17">
        <f>IF(OR(N(J23)&lt;=0),"",-PMT(N($C$4)/1200, N($E$4), N($A$4)))</f>
      </c>
      <c r="E24" s="17"/>
      <c r="F24" s="17">
        <f>IF(OR(N(J23)&lt;=0),"",N(J23)*N($C$4)/1200)</f>
      </c>
      <c r="G24" s="17"/>
      <c r="H24" s="17">
        <f>IF(OR(N(J23)&lt;=0),"",N(D24)-N(F24))</f>
      </c>
      <c r="I24" s="17"/>
      <c r="J24" s="17">
        <f>IF(OR(N(J23)&lt;=0),"",MAX(0, N(J23)-N(H24)))</f>
      </c>
      <c r="K24" s="17"/>
      <c r="L24" s="16" t="inlineStr">
        <is>
          <t xml:space="preserve">☐</t>
        </is>
      </c>
    </row>
    <row r="25" ht="18" customHeight="1">
      <c r="A25" s="13"/>
      <c r="B25" s="13"/>
      <c r="C25" s="13"/>
      <c r="D25" s="17">
        <f>IF(OR(N(J24)&lt;=0),"",-PMT(N($C$4)/1200, N($E$4), N($A$4)))</f>
      </c>
      <c r="E25" s="17"/>
      <c r="F25" s="17">
        <f>IF(OR(N(J24)&lt;=0),"",N(J24)*N($C$4)/1200)</f>
      </c>
      <c r="G25" s="17"/>
      <c r="H25" s="17">
        <f>IF(OR(N(J24)&lt;=0),"",N(D25)-N(F25))</f>
      </c>
      <c r="I25" s="17"/>
      <c r="J25" s="17">
        <f>IF(OR(N(J24)&lt;=0),"",MAX(0, N(J24)-N(H25)))</f>
      </c>
      <c r="K25" s="17"/>
      <c r="L25" s="16" t="inlineStr">
        <is>
          <t xml:space="preserve">☐</t>
        </is>
      </c>
    </row>
    <row r="26" ht="18" customHeight="1">
      <c r="A26" s="13"/>
      <c r="B26" s="13"/>
      <c r="C26" s="13"/>
      <c r="D26" s="17">
        <f>IF(OR(N(J25)&lt;=0),"",-PMT(N($C$4)/1200, N($E$4), N($A$4)))</f>
      </c>
      <c r="E26" s="17"/>
      <c r="F26" s="17">
        <f>IF(OR(N(J25)&lt;=0),"",N(J25)*N($C$4)/1200)</f>
      </c>
      <c r="G26" s="17"/>
      <c r="H26" s="17">
        <f>IF(OR(N(J25)&lt;=0),"",N(D26)-N(F26))</f>
      </c>
      <c r="I26" s="17"/>
      <c r="J26" s="17">
        <f>IF(OR(N(J25)&lt;=0),"",MAX(0, N(J25)-N(H26)))</f>
      </c>
      <c r="K26" s="17"/>
      <c r="L26" s="16" t="inlineStr">
        <is>
          <t xml:space="preserve">☐</t>
        </is>
      </c>
    </row>
    <row r="27" ht="18" customHeight="1">
      <c r="A27" s="13"/>
      <c r="B27" s="13"/>
      <c r="C27" s="13"/>
      <c r="D27" s="17">
        <f>IF(OR(N(J26)&lt;=0),"",-PMT(N($C$4)/1200, N($E$4), N($A$4)))</f>
      </c>
      <c r="E27" s="17"/>
      <c r="F27" s="17">
        <f>IF(OR(N(J26)&lt;=0),"",N(J26)*N($C$4)/1200)</f>
      </c>
      <c r="G27" s="17"/>
      <c r="H27" s="17">
        <f>IF(OR(N(J26)&lt;=0),"",N(D27)-N(F27))</f>
      </c>
      <c r="I27" s="17"/>
      <c r="J27" s="17">
        <f>IF(OR(N(J26)&lt;=0),"",MAX(0, N(J26)-N(H27)))</f>
      </c>
      <c r="K27" s="17"/>
      <c r="L27" s="16" t="inlineStr">
        <is>
          <t xml:space="preserve">☐</t>
        </is>
      </c>
    </row>
    <row r="28" ht="18" customHeight="1">
      <c r="A28" s="13"/>
      <c r="B28" s="13"/>
      <c r="C28" s="13"/>
      <c r="D28" s="17">
        <f>IF(OR(N(J27)&lt;=0),"",-PMT(N($C$4)/1200, N($E$4), N($A$4)))</f>
      </c>
      <c r="E28" s="17"/>
      <c r="F28" s="17">
        <f>IF(OR(N(J27)&lt;=0),"",N(J27)*N($C$4)/1200)</f>
      </c>
      <c r="G28" s="17"/>
      <c r="H28" s="17">
        <f>IF(OR(N(J27)&lt;=0),"",N(D28)-N(F28))</f>
      </c>
      <c r="I28" s="17"/>
      <c r="J28" s="17">
        <f>IF(OR(N(J27)&lt;=0),"",MAX(0, N(J27)-N(H28)))</f>
      </c>
      <c r="K28" s="17"/>
      <c r="L28" s="16" t="inlineStr">
        <is>
          <t xml:space="preserve">☐</t>
        </is>
      </c>
    </row>
    <row r="29" ht="18" customHeight="1">
      <c r="A29" s="13"/>
      <c r="B29" s="13"/>
      <c r="C29" s="13"/>
      <c r="D29" s="17">
        <f>IF(OR(N(J28)&lt;=0),"",-PMT(N($C$4)/1200, N($E$4), N($A$4)))</f>
      </c>
      <c r="E29" s="17"/>
      <c r="F29" s="17">
        <f>IF(OR(N(J28)&lt;=0),"",N(J28)*N($C$4)/1200)</f>
      </c>
      <c r="G29" s="17"/>
      <c r="H29" s="17">
        <f>IF(OR(N(J28)&lt;=0),"",N(D29)-N(F29))</f>
      </c>
      <c r="I29" s="17"/>
      <c r="J29" s="17">
        <f>IF(OR(N(J28)&lt;=0),"",MAX(0, N(J28)-N(H29)))</f>
      </c>
      <c r="K29" s="17"/>
      <c r="L29" s="16" t="inlineStr">
        <is>
          <t xml:space="preserve">☐</t>
        </is>
      </c>
    </row>
    <row r="30" ht="18" customHeight="1">
      <c r="A30" s="13"/>
      <c r="B30" s="13"/>
      <c r="C30" s="13"/>
      <c r="D30" s="17">
        <f>IF(OR(N(J29)&lt;=0),"",-PMT(N($C$4)/1200, N($E$4), N($A$4)))</f>
      </c>
      <c r="E30" s="17"/>
      <c r="F30" s="17">
        <f>IF(OR(N(J29)&lt;=0),"",N(J29)*N($C$4)/1200)</f>
      </c>
      <c r="G30" s="17"/>
      <c r="H30" s="17">
        <f>IF(OR(N(J29)&lt;=0),"",N(D30)-N(F30))</f>
      </c>
      <c r="I30" s="17"/>
      <c r="J30" s="17">
        <f>IF(OR(N(J29)&lt;=0),"",MAX(0, N(J29)-N(H30)))</f>
      </c>
      <c r="K30" s="17"/>
      <c r="L30" s="16" t="inlineStr">
        <is>
          <t xml:space="preserve">☐</t>
        </is>
      </c>
    </row>
    <row r="31"/>
    <row r="32" ht="18" customHeight="1">
      <c r="H32" s="19" t="inlineStr">
        <is>
          <t xml:space="preserve">Monthly payment</t>
        </is>
      </c>
      <c r="I32" s="19"/>
      <c r="J32" s="19"/>
      <c r="K32" s="20">
        <f>-PMT(N($C$4)/1200, N($E$4), N($A$4))</f>
      </c>
      <c r="L32" s="20"/>
    </row>
    <row r="33" ht="18" customHeight="1">
      <c r="H33" s="18" t="inlineStr">
        <is>
          <t xml:space="preserve">Interest, this page</t>
        </is>
      </c>
      <c r="I33" s="18"/>
      <c r="J33" s="18"/>
      <c r="K33" s="15">
        <f>SUM(F7:F30)</f>
      </c>
      <c r="L33" s="15"/>
    </row>
    <row r="34" ht="18" customHeight="1">
      <c r="H34" s="18" t="inlineStr">
        <is>
          <t xml:space="preserve">Principal, this page</t>
        </is>
      </c>
      <c r="I34" s="18"/>
      <c r="J34" s="18"/>
      <c r="K34" s="15">
        <f>SUM(H7:H30)</f>
      </c>
      <c r="L34" s="15"/>
    </row>
    <row r="35" ht="18" customHeight="1">
      <c r="H35" s="18" t="inlineStr">
        <is>
          <t xml:space="preserve">Total interest over the loan</t>
        </is>
      </c>
      <c r="I35" s="18"/>
      <c r="J35" s="18"/>
      <c r="K35" s="15">
        <f>-PMT(N($C$4)/1200, N($E$4), N($A$4))*N($E$4)-N($A$4)</f>
      </c>
      <c r="L35" s="15"/>
    </row>
    <row r="36" ht="18" customHeight="1">
      <c r="H36" s="18" t="inlineStr">
        <is>
          <t xml:space="preserve">Balance at end of page</t>
        </is>
      </c>
      <c r="I36" s="18"/>
      <c r="J36" s="18"/>
      <c r="K36" s="15">
        <f>IFERROR(LOOKUP(2,1/(J7:J30&lt;&gt;""),J7:J30),0)</f>
      </c>
      <c r="L36" s="15"/>
    </row>
    <row r="37"/>
    <row r="38" ht="24" customHeight="1">
      <c r="A38" s="23" t="inlineStr">
        <is>
          <t xml:space="preserve">Rows after the loan is paid off stay blank. For loans longer than 24 months, copy the sheet and set the first row's opening balance to the previous page's closing balance.</t>
        </is>
      </c>
      <c r="B38" s="23"/>
      <c r="C38" s="23"/>
      <c r="D38" s="23"/>
      <c r="E38" s="23"/>
      <c r="F38" s="23"/>
      <c r="G38" s="23"/>
      <c r="H38" s="23"/>
      <c r="I38" s="23"/>
      <c r="J38" s="23"/>
      <c r="K38" s="23"/>
      <c r="L38" s="23"/>
    </row>
    <row r="39"/>
    <row r="40"/>
    <row r="41">
      <c r="A41" s="27" t="inlineStr">
        <is>
          <t xml:space="preserve">officeprintable.com  ·  free printable template  ·  check every entry before relying on this document</t>
        </is>
      </c>
      <c r="B41" s="27"/>
      <c r="C41" s="27"/>
      <c r="D41" s="27"/>
      <c r="E41" s="27"/>
      <c r="F41" s="27"/>
      <c r="G41" s="27"/>
      <c r="H41" s="27"/>
      <c r="I41" s="27"/>
      <c r="J41" s="27"/>
      <c r="K41" s="27"/>
      <c r="L41" s="27"/>
    </row>
  </sheetData>
  <mergeCells count="143">
    <mergeCell ref="E1:L1"/>
    <mergeCell ref="A4:B4"/>
    <mergeCell ref="C4:D4"/>
    <mergeCell ref="E4:F4"/>
    <mergeCell ref="G4:H4"/>
    <mergeCell ref="I4:L4"/>
    <mergeCell ref="B6:C6"/>
    <mergeCell ref="D6:E6"/>
    <mergeCell ref="F6:G6"/>
    <mergeCell ref="H6:I6"/>
    <mergeCell ref="J6:K6"/>
    <mergeCell ref="B7:C7"/>
    <mergeCell ref="D7:E7"/>
    <mergeCell ref="F7:G7"/>
    <mergeCell ref="H7:I7"/>
    <mergeCell ref="J7:K7"/>
    <mergeCell ref="B8:C8"/>
    <mergeCell ref="D8:E8"/>
    <mergeCell ref="F8:G8"/>
    <mergeCell ref="H8:I8"/>
    <mergeCell ref="J8:K8"/>
    <mergeCell ref="B9:C9"/>
    <mergeCell ref="D9:E9"/>
    <mergeCell ref="F9:G9"/>
    <mergeCell ref="H9:I9"/>
    <mergeCell ref="J9:K9"/>
    <mergeCell ref="B10:C10"/>
    <mergeCell ref="D10:E10"/>
    <mergeCell ref="F10:G10"/>
    <mergeCell ref="H10:I10"/>
    <mergeCell ref="J10:K10"/>
    <mergeCell ref="B11:C11"/>
    <mergeCell ref="D11:E11"/>
    <mergeCell ref="F11:G11"/>
    <mergeCell ref="H11:I11"/>
    <mergeCell ref="J11:K11"/>
    <mergeCell ref="B12:C12"/>
    <mergeCell ref="D12:E12"/>
    <mergeCell ref="F12:G12"/>
    <mergeCell ref="H12:I12"/>
    <mergeCell ref="J12:K12"/>
    <mergeCell ref="B13:C13"/>
    <mergeCell ref="D13:E13"/>
    <mergeCell ref="F13:G13"/>
    <mergeCell ref="H13:I13"/>
    <mergeCell ref="J13:K13"/>
    <mergeCell ref="B14:C14"/>
    <mergeCell ref="D14:E14"/>
    <mergeCell ref="F14:G14"/>
    <mergeCell ref="H14:I14"/>
    <mergeCell ref="J14:K14"/>
    <mergeCell ref="B15:C15"/>
    <mergeCell ref="D15:E15"/>
    <mergeCell ref="F15:G15"/>
    <mergeCell ref="H15:I15"/>
    <mergeCell ref="J15:K15"/>
    <mergeCell ref="B16:C16"/>
    <mergeCell ref="D16:E16"/>
    <mergeCell ref="F16:G16"/>
    <mergeCell ref="H16:I16"/>
    <mergeCell ref="J16:K16"/>
    <mergeCell ref="B17:C17"/>
    <mergeCell ref="D17:E17"/>
    <mergeCell ref="F17:G17"/>
    <mergeCell ref="H17:I17"/>
    <mergeCell ref="J17:K17"/>
    <mergeCell ref="B18:C18"/>
    <mergeCell ref="D18:E18"/>
    <mergeCell ref="F18:G18"/>
    <mergeCell ref="H18:I18"/>
    <mergeCell ref="J18:K18"/>
    <mergeCell ref="B19:C19"/>
    <mergeCell ref="D19:E19"/>
    <mergeCell ref="F19:G19"/>
    <mergeCell ref="H19:I19"/>
    <mergeCell ref="J19:K19"/>
    <mergeCell ref="B20:C20"/>
    <mergeCell ref="D20:E20"/>
    <mergeCell ref="F20:G20"/>
    <mergeCell ref="H20:I20"/>
    <mergeCell ref="J20:K20"/>
    <mergeCell ref="B21:C21"/>
    <mergeCell ref="D21:E21"/>
    <mergeCell ref="F21:G21"/>
    <mergeCell ref="H21:I21"/>
    <mergeCell ref="J21:K21"/>
    <mergeCell ref="B22:C22"/>
    <mergeCell ref="D22:E22"/>
    <mergeCell ref="F22:G22"/>
    <mergeCell ref="H22:I22"/>
    <mergeCell ref="J22:K22"/>
    <mergeCell ref="B23:C23"/>
    <mergeCell ref="D23:E23"/>
    <mergeCell ref="F23:G23"/>
    <mergeCell ref="H23:I23"/>
    <mergeCell ref="J23:K23"/>
    <mergeCell ref="B24:C24"/>
    <mergeCell ref="D24:E24"/>
    <mergeCell ref="F24:G24"/>
    <mergeCell ref="H24:I24"/>
    <mergeCell ref="J24:K24"/>
    <mergeCell ref="B25:C25"/>
    <mergeCell ref="D25:E25"/>
    <mergeCell ref="F25:G25"/>
    <mergeCell ref="H25:I25"/>
    <mergeCell ref="J25:K25"/>
    <mergeCell ref="B26:C26"/>
    <mergeCell ref="D26:E26"/>
    <mergeCell ref="F26:G26"/>
    <mergeCell ref="H26:I26"/>
    <mergeCell ref="J26:K26"/>
    <mergeCell ref="B27:C27"/>
    <mergeCell ref="D27:E27"/>
    <mergeCell ref="F27:G27"/>
    <mergeCell ref="H27:I27"/>
    <mergeCell ref="J27:K27"/>
    <mergeCell ref="B28:C28"/>
    <mergeCell ref="D28:E28"/>
    <mergeCell ref="F28:G28"/>
    <mergeCell ref="H28:I28"/>
    <mergeCell ref="J28:K28"/>
    <mergeCell ref="B29:C29"/>
    <mergeCell ref="D29:E29"/>
    <mergeCell ref="F29:G29"/>
    <mergeCell ref="H29:I29"/>
    <mergeCell ref="J29:K29"/>
    <mergeCell ref="B30:C30"/>
    <mergeCell ref="D30:E30"/>
    <mergeCell ref="F30:G30"/>
    <mergeCell ref="H30:I30"/>
    <mergeCell ref="J30:K30"/>
    <mergeCell ref="H32:J32"/>
    <mergeCell ref="K32:L32"/>
    <mergeCell ref="H33:J33"/>
    <mergeCell ref="K33:L33"/>
    <mergeCell ref="H34:J34"/>
    <mergeCell ref="K34:L34"/>
    <mergeCell ref="H35:J35"/>
    <mergeCell ref="K35:L35"/>
    <mergeCell ref="H36:J36"/>
    <mergeCell ref="K36:L36"/>
    <mergeCell ref="A38:L38"/>
    <mergeCell ref="A41:L41"/>
  </mergeCells>
  <pageMargins left="0.5" right="0.5" top="0.6" bottom="0.6" header="0.3" footer="0.3"/>
  <pageSetup paperSize="1" orientation="portrait" fitToWidth="1" fitToHeight="1"/>
</worksheet>
</file>

<file path=docProps/app.xml><?xml version="1.0" encoding="utf-8"?>
<Properties xmlns="http://schemas.openxmlformats.org/officeDocument/2006/extended-properties" xmlns:vt="http://schemas.openxmlformats.org/officeDocument/2006/docPropsVTypes">
  <Application>officeprintable.com</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LOAN AMORTIZATION SCHEDULE</dc:title>
  <dc:creator>officeprintable.com</dc:creator>
  <cp:lastModifiedBy>officeprintable.com</cp:lastModifiedBy>
  <dcterms:created xsi:type="dcterms:W3CDTF">2026-11-08T08:14:00Z</dcterms:created>
  <dcterms:modified xsi:type="dcterms:W3CDTF">2026-11-08T08:14:00Z</dcterms:modified>
</cp:coreProperties>
</file>